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ma\Desktop\Инженерная геодезия прошлого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6" i="1" s="1"/>
  <c r="F14" i="1"/>
  <c r="H14" i="1" s="1"/>
  <c r="D14" i="1"/>
  <c r="H13" i="1"/>
  <c r="D13" i="1"/>
  <c r="F12" i="1"/>
  <c r="F11" i="1" s="1"/>
  <c r="H11" i="1" l="1"/>
  <c r="F10" i="1"/>
  <c r="F17" i="1"/>
  <c r="D16" i="1"/>
  <c r="H16" i="1"/>
  <c r="H12" i="1"/>
  <c r="H15" i="1"/>
  <c r="D15" i="1"/>
  <c r="H17" i="1" l="1"/>
  <c r="F18" i="1"/>
  <c r="D17" i="1"/>
  <c r="F9" i="1"/>
  <c r="H10" i="1"/>
  <c r="H9" i="1" l="1"/>
  <c r="F8" i="1"/>
  <c r="H18" i="1"/>
  <c r="F19" i="1"/>
  <c r="D18" i="1"/>
  <c r="F20" i="1" l="1"/>
  <c r="D19" i="1"/>
  <c r="H19" i="1"/>
  <c r="F7" i="1"/>
  <c r="H8" i="1"/>
  <c r="H7" i="1" l="1"/>
  <c r="F6" i="1"/>
  <c r="H6" i="1" s="1"/>
  <c r="F21" i="1"/>
  <c r="D20" i="1"/>
  <c r="H20" i="1"/>
  <c r="F22" i="1" l="1"/>
  <c r="D21" i="1"/>
  <c r="B21" i="1" s="1"/>
  <c r="H21" i="1"/>
  <c r="F23" i="1" l="1"/>
  <c r="D22" i="1"/>
  <c r="B22" i="1" s="1"/>
  <c r="F24" i="1" l="1"/>
  <c r="D23" i="1"/>
  <c r="B23" i="1" s="1"/>
  <c r="F25" i="1" l="1"/>
  <c r="D24" i="1"/>
  <c r="B24" i="1" s="1"/>
  <c r="F26" i="1" l="1"/>
  <c r="D25" i="1"/>
  <c r="B25" i="1" s="1"/>
  <c r="F27" i="1" l="1"/>
  <c r="D26" i="1"/>
  <c r="B26" i="1" s="1"/>
  <c r="F28" i="1" l="1"/>
  <c r="D27" i="1"/>
  <c r="B27" i="1" s="1"/>
  <c r="F29" i="1" l="1"/>
  <c r="D28" i="1"/>
  <c r="B28" i="1" s="1"/>
  <c r="F30" i="1" l="1"/>
  <c r="D29" i="1"/>
  <c r="B29" i="1" s="1"/>
  <c r="F31" i="1" l="1"/>
  <c r="D30" i="1"/>
  <c r="B30" i="1" s="1"/>
  <c r="F32" i="1" l="1"/>
  <c r="D31" i="1"/>
  <c r="B31" i="1" s="1"/>
  <c r="F33" i="1" l="1"/>
  <c r="D32" i="1"/>
  <c r="B32" i="1" s="1"/>
  <c r="F34" i="1" l="1"/>
  <c r="D34" i="1" s="1"/>
  <c r="B34" i="1" s="1"/>
  <c r="D33" i="1"/>
  <c r="B33" i="1" s="1"/>
</calcChain>
</file>

<file path=xl/sharedStrings.xml><?xml version="1.0" encoding="utf-8"?>
<sst xmlns="http://schemas.openxmlformats.org/spreadsheetml/2006/main" count="66" uniqueCount="22">
  <si>
    <t>Сохранившиеся и восстановленные сажени от "alexandr44", под моей редакцией</t>
  </si>
  <si>
    <t>1 столбец</t>
  </si>
  <si>
    <t>2 столбец</t>
  </si>
  <si>
    <t>3 столбец</t>
  </si>
  <si>
    <t>4 столбец</t>
  </si>
  <si>
    <t>длина, м</t>
  </si>
  <si>
    <t>Наименование</t>
  </si>
  <si>
    <t>-</t>
  </si>
  <si>
    <t>без названия 1</t>
  </si>
  <si>
    <t>кладочная</t>
  </si>
  <si>
    <t>великая</t>
  </si>
  <si>
    <t>прямая</t>
  </si>
  <si>
    <t>греческая</t>
  </si>
  <si>
    <t>малая</t>
  </si>
  <si>
    <t>казенная</t>
  </si>
  <si>
    <t>без названия 2</t>
  </si>
  <si>
    <t>морская</t>
  </si>
  <si>
    <t>косовая</t>
  </si>
  <si>
    <t>царская</t>
  </si>
  <si>
    <t>трубная</t>
  </si>
  <si>
    <t>городовая</t>
  </si>
  <si>
    <t>мерная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</si>
</sst>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tabSelected="1" topLeftCell="A16" workbookViewId="0">
      <selection activeCell="K1" sqref="K1"/>
    </sheetView>
  </sheetViews>
  <sheetFormatPr defaultRowHeight="15" x14ac:dyDescent="0.25"/>
  <cols>
    <col min="2" max="2" width="8.7109375" customWidth="1"/>
    <col min="3" max="3" width="16.7109375" customWidth="1"/>
    <col min="4" max="4" width="8.7109375" customWidth="1"/>
    <col min="5" max="5" width="16.7109375" customWidth="1"/>
    <col min="6" max="6" width="8.7109375" customWidth="1"/>
    <col min="7" max="7" width="16.7109375" customWidth="1"/>
    <col min="8" max="8" width="8.7109375" customWidth="1"/>
    <col min="9" max="9" width="16.7109375" customWidth="1"/>
  </cols>
  <sheetData>
    <row r="2" spans="2:9" x14ac:dyDescent="0.25">
      <c r="B2" s="1" t="s">
        <v>0</v>
      </c>
      <c r="C2" s="1"/>
      <c r="D2" s="1"/>
      <c r="E2" s="1"/>
      <c r="F2" s="1"/>
      <c r="G2" s="1"/>
      <c r="H2" s="1"/>
      <c r="I2" s="1"/>
    </row>
    <row r="3" spans="2:9" x14ac:dyDescent="0.25">
      <c r="B3" s="1"/>
      <c r="C3" s="1"/>
      <c r="D3" s="1"/>
      <c r="E3" s="1"/>
      <c r="F3" s="1"/>
      <c r="G3" s="1"/>
      <c r="H3" s="1"/>
      <c r="I3" s="1"/>
    </row>
    <row r="4" spans="2:9" x14ac:dyDescent="0.25">
      <c r="B4" s="2" t="s">
        <v>1</v>
      </c>
      <c r="C4" s="3"/>
      <c r="D4" s="2" t="s">
        <v>2</v>
      </c>
      <c r="E4" s="3"/>
      <c r="F4" s="2" t="s">
        <v>3</v>
      </c>
      <c r="G4" s="3"/>
      <c r="H4" s="2" t="s">
        <v>4</v>
      </c>
      <c r="I4" s="3"/>
    </row>
    <row r="5" spans="2:9" x14ac:dyDescent="0.25">
      <c r="B5" s="4" t="s">
        <v>5</v>
      </c>
      <c r="C5" s="4" t="s">
        <v>6</v>
      </c>
      <c r="D5" s="4" t="s">
        <v>5</v>
      </c>
      <c r="E5" s="4" t="s">
        <v>6</v>
      </c>
      <c r="F5" s="4" t="s">
        <v>5</v>
      </c>
      <c r="G5" s="4" t="s">
        <v>6</v>
      </c>
      <c r="H5" s="5" t="s">
        <v>5</v>
      </c>
      <c r="I5" s="4" t="s">
        <v>6</v>
      </c>
    </row>
    <row r="6" spans="2:9" x14ac:dyDescent="0.25">
      <c r="B6" s="6" t="s">
        <v>7</v>
      </c>
      <c r="C6" s="7"/>
      <c r="D6" s="6" t="s">
        <v>7</v>
      </c>
      <c r="E6" s="7"/>
      <c r="F6" s="6">
        <f t="shared" ref="F6:F20" si="0">F7*2^(1/12)</f>
        <v>2.5875537783360252</v>
      </c>
      <c r="G6" s="7" t="s">
        <v>8</v>
      </c>
      <c r="H6" s="8">
        <f t="shared" ref="H6:H12" si="1">F6/((SQRT(5)+1)/2)</f>
        <v>1.5991961827298748</v>
      </c>
      <c r="I6" s="7" t="s">
        <v>9</v>
      </c>
    </row>
    <row r="7" spans="2:9" x14ac:dyDescent="0.25">
      <c r="B7" s="9" t="s">
        <v>7</v>
      </c>
      <c r="C7" s="10"/>
      <c r="D7" s="9" t="s">
        <v>7</v>
      </c>
      <c r="E7" s="10"/>
      <c r="F7" s="9">
        <f t="shared" si="0"/>
        <v>2.4423255440538347</v>
      </c>
      <c r="G7" s="10" t="s">
        <v>10</v>
      </c>
      <c r="H7" s="8">
        <f t="shared" si="1"/>
        <v>1.5094401978173484</v>
      </c>
      <c r="I7" s="10" t="s">
        <v>11</v>
      </c>
    </row>
    <row r="8" spans="2:9" x14ac:dyDescent="0.25">
      <c r="B8" s="9" t="s">
        <v>7</v>
      </c>
      <c r="C8" s="10"/>
      <c r="D8" s="9" t="s">
        <v>7</v>
      </c>
      <c r="E8" s="10"/>
      <c r="F8" s="9">
        <f t="shared" si="0"/>
        <v>2.3052483442387564</v>
      </c>
      <c r="G8" s="10" t="s">
        <v>12</v>
      </c>
      <c r="H8" s="8">
        <f t="shared" si="1"/>
        <v>1.4247218292489692</v>
      </c>
      <c r="I8" s="10" t="s">
        <v>13</v>
      </c>
    </row>
    <row r="9" spans="2:9" x14ac:dyDescent="0.25">
      <c r="B9" s="9" t="s">
        <v>7</v>
      </c>
      <c r="C9" s="10"/>
      <c r="D9" s="9" t="s">
        <v>7</v>
      </c>
      <c r="E9" s="10"/>
      <c r="F9" s="9">
        <f t="shared" si="0"/>
        <v>2.1758646964789681</v>
      </c>
      <c r="G9" s="10" t="s">
        <v>14</v>
      </c>
      <c r="H9" s="8">
        <f t="shared" si="1"/>
        <v>1.3447583373449759</v>
      </c>
      <c r="I9" s="10" t="s">
        <v>15</v>
      </c>
    </row>
    <row r="10" spans="2:9" x14ac:dyDescent="0.25">
      <c r="B10" s="9" t="s">
        <v>7</v>
      </c>
      <c r="C10" s="10"/>
      <c r="D10" s="9" t="s">
        <v>7</v>
      </c>
      <c r="E10" s="10"/>
      <c r="F10" s="9">
        <f t="shared" si="0"/>
        <v>2.0537427948774476</v>
      </c>
      <c r="G10" s="10"/>
      <c r="H10" s="11">
        <f t="shared" si="1"/>
        <v>1.2692828513844661</v>
      </c>
      <c r="I10" s="10"/>
    </row>
    <row r="11" spans="2:9" x14ac:dyDescent="0.25">
      <c r="B11" s="9" t="s">
        <v>7</v>
      </c>
      <c r="C11" s="10"/>
      <c r="D11" s="9" t="s">
        <v>7</v>
      </c>
      <c r="E11" s="10"/>
      <c r="F11" s="9">
        <f t="shared" si="0"/>
        <v>1.9384750689399308</v>
      </c>
      <c r="G11" s="10"/>
      <c r="H11" s="11">
        <f t="shared" si="1"/>
        <v>1.1980434789491727</v>
      </c>
      <c r="I11" s="10"/>
    </row>
    <row r="12" spans="2:9" x14ac:dyDescent="0.25">
      <c r="B12" s="9" t="s">
        <v>7</v>
      </c>
      <c r="C12" s="10"/>
      <c r="D12" s="9" t="s">
        <v>7</v>
      </c>
      <c r="E12" s="10"/>
      <c r="F12" s="9">
        <f>F13*2^(1/12)</f>
        <v>1.8296768233462755</v>
      </c>
      <c r="G12" s="10" t="s">
        <v>16</v>
      </c>
      <c r="H12" s="11">
        <f t="shared" si="1"/>
        <v>1.1308024652559354</v>
      </c>
      <c r="I12" s="10"/>
    </row>
    <row r="13" spans="2:9" x14ac:dyDescent="0.25">
      <c r="B13" s="9" t="s">
        <v>7</v>
      </c>
      <c r="C13" s="10"/>
      <c r="D13" s="9">
        <f>F13*((SQRT(5)+1)/2)</f>
        <v>2.7943203537378003</v>
      </c>
      <c r="E13" s="10"/>
      <c r="F13" s="12">
        <v>1.7269849540655899</v>
      </c>
      <c r="G13" s="10"/>
      <c r="H13" s="11">
        <f>F13/((SQRT(5)+1)/2)</f>
        <v>1.0673353996722104</v>
      </c>
      <c r="I13" s="10"/>
    </row>
    <row r="14" spans="2:9" x14ac:dyDescent="0.25">
      <c r="B14" s="9" t="s">
        <v>7</v>
      </c>
      <c r="C14" s="10"/>
      <c r="D14" s="9">
        <f t="shared" ref="D14:D34" si="2">F14*((SQRT(5)+1)/2)</f>
        <v>2.6374872032967329</v>
      </c>
      <c r="E14" s="10"/>
      <c r="F14" s="9">
        <f>F13/2^(1/12)</f>
        <v>1.6300567365302847</v>
      </c>
      <c r="G14" s="10"/>
      <c r="H14" s="11">
        <f t="shared" ref="H14:H34" si="3">F14/((SQRT(5)+1)/2)</f>
        <v>1.0074304667664482</v>
      </c>
      <c r="I14" s="10"/>
    </row>
    <row r="15" spans="2:9" x14ac:dyDescent="0.25">
      <c r="B15" s="9" t="s">
        <v>7</v>
      </c>
      <c r="C15" s="10"/>
      <c r="D15" s="9">
        <f t="shared" si="2"/>
        <v>2.489456421218466</v>
      </c>
      <c r="E15" s="10" t="s">
        <v>17</v>
      </c>
      <c r="F15" s="9">
        <f t="shared" ref="F15:F34" si="4">F14/2^(1/12)</f>
        <v>1.5385686818246869</v>
      </c>
      <c r="G15" s="10"/>
      <c r="H15" s="11">
        <f t="shared" si="3"/>
        <v>0.95088773939377902</v>
      </c>
      <c r="I15" s="10"/>
    </row>
    <row r="16" spans="2:9" x14ac:dyDescent="0.25">
      <c r="B16" s="9" t="s">
        <v>7</v>
      </c>
      <c r="C16" s="10"/>
      <c r="D16" s="9">
        <f t="shared" si="2"/>
        <v>2.3497339685286081</v>
      </c>
      <c r="E16" s="10"/>
      <c r="F16" s="9">
        <f t="shared" si="4"/>
        <v>1.4522154570708554</v>
      </c>
      <c r="G16" s="10"/>
      <c r="H16" s="11">
        <f t="shared" si="3"/>
        <v>0.89751851145775241</v>
      </c>
      <c r="I16" s="10"/>
    </row>
    <row r="17" spans="2:9" x14ac:dyDescent="0.25">
      <c r="B17" s="9" t="s">
        <v>7</v>
      </c>
      <c r="C17" s="10"/>
      <c r="D17" s="9">
        <f t="shared" si="2"/>
        <v>2.2178535345297679</v>
      </c>
      <c r="E17" s="10"/>
      <c r="F17" s="9">
        <f t="shared" si="4"/>
        <v>1.370708866408485</v>
      </c>
      <c r="G17" s="10"/>
      <c r="H17" s="11">
        <f t="shared" si="3"/>
        <v>0.84714466812128275</v>
      </c>
      <c r="I17" s="10"/>
    </row>
    <row r="18" spans="2:9" x14ac:dyDescent="0.25">
      <c r="B18" s="9" t="s">
        <v>7</v>
      </c>
      <c r="C18" s="10"/>
      <c r="D18" s="9">
        <f t="shared" si="2"/>
        <v>2.0933749805329489</v>
      </c>
      <c r="E18" s="10"/>
      <c r="F18" s="9">
        <f t="shared" si="4"/>
        <v>1.2937768891680119</v>
      </c>
      <c r="G18" s="10"/>
      <c r="H18" s="11">
        <f t="shared" si="3"/>
        <v>0.79959809136493698</v>
      </c>
      <c r="I18" s="10"/>
    </row>
    <row r="19" spans="2:9" x14ac:dyDescent="0.25">
      <c r="B19" s="9" t="s">
        <v>7</v>
      </c>
      <c r="C19" s="10"/>
      <c r="D19" s="9">
        <f t="shared" si="2"/>
        <v>1.9758828709355907</v>
      </c>
      <c r="E19" s="10" t="s">
        <v>18</v>
      </c>
      <c r="F19" s="9">
        <f t="shared" si="4"/>
        <v>1.2211627720269167</v>
      </c>
      <c r="G19" s="10"/>
      <c r="H19" s="11">
        <f t="shared" si="3"/>
        <v>0.75472009890867386</v>
      </c>
      <c r="I19" s="10"/>
    </row>
    <row r="20" spans="2:9" x14ac:dyDescent="0.25">
      <c r="B20" s="9" t="s">
        <v>7</v>
      </c>
      <c r="C20" s="10"/>
      <c r="D20" s="9">
        <f t="shared" si="2"/>
        <v>1.8649850867438618</v>
      </c>
      <c r="E20" s="10" t="s">
        <v>19</v>
      </c>
      <c r="F20" s="9">
        <f t="shared" si="4"/>
        <v>1.1526241721193775</v>
      </c>
      <c r="G20" s="10"/>
      <c r="H20" s="11">
        <f t="shared" si="3"/>
        <v>0.71236091462448425</v>
      </c>
      <c r="I20" s="10"/>
    </row>
    <row r="21" spans="2:9" x14ac:dyDescent="0.25">
      <c r="B21" s="9">
        <f t="shared" ref="B21:B34" si="5">D21*((SQRT(5)+1)/2)</f>
        <v>2.8482438651514546</v>
      </c>
      <c r="C21" s="10" t="s">
        <v>20</v>
      </c>
      <c r="D21" s="9">
        <f t="shared" si="2"/>
        <v>1.760311516911971</v>
      </c>
      <c r="E21" s="10" t="s">
        <v>21</v>
      </c>
      <c r="F21" s="9">
        <f t="shared" si="4"/>
        <v>1.0879323482394834</v>
      </c>
      <c r="G21" s="10"/>
      <c r="H21" s="11">
        <f t="shared" si="3"/>
        <v>0.67237916867248748</v>
      </c>
      <c r="I21" s="10"/>
    </row>
    <row r="22" spans="2:9" x14ac:dyDescent="0.25">
      <c r="B22" s="9">
        <f t="shared" si="5"/>
        <v>2.6883842205696791</v>
      </c>
      <c r="C22" s="10"/>
      <c r="D22" s="9">
        <f t="shared" si="2"/>
        <v>1.6615128231309557</v>
      </c>
      <c r="E22" s="10"/>
      <c r="F22" s="9">
        <f t="shared" si="4"/>
        <v>1.0268713974387231</v>
      </c>
      <c r="G22" s="10"/>
      <c r="H22" s="11" t="s">
        <v>7</v>
      </c>
      <c r="I22" s="10"/>
    </row>
    <row r="23" spans="2:9" x14ac:dyDescent="0.25">
      <c r="B23" s="9">
        <f t="shared" si="5"/>
        <v>2.5374968084145157</v>
      </c>
      <c r="C23" s="10"/>
      <c r="D23" s="9">
        <f t="shared" si="2"/>
        <v>1.5682592739445509</v>
      </c>
      <c r="E23" s="10"/>
      <c r="F23" s="9">
        <f t="shared" si="4"/>
        <v>0.96923753446996486</v>
      </c>
      <c r="G23" s="10"/>
      <c r="H23" s="11" t="s">
        <v>7</v>
      </c>
      <c r="I23" s="10"/>
    </row>
    <row r="24" spans="2:9" x14ac:dyDescent="0.25">
      <c r="B24" s="9">
        <f t="shared" si="5"/>
        <v>2.3950780559742424</v>
      </c>
      <c r="C24" s="10"/>
      <c r="D24" s="9">
        <f t="shared" si="2"/>
        <v>1.4802396443011048</v>
      </c>
      <c r="E24" s="10"/>
      <c r="F24" s="9">
        <f t="shared" si="4"/>
        <v>0.91483841167313729</v>
      </c>
      <c r="G24" s="10"/>
      <c r="H24" s="11" t="s">
        <v>7</v>
      </c>
      <c r="I24" s="10"/>
    </row>
    <row r="25" spans="2:9" x14ac:dyDescent="0.25">
      <c r="B25" s="9">
        <f t="shared" si="5"/>
        <v>2.2606526539016945</v>
      </c>
      <c r="C25" s="10"/>
      <c r="D25" s="9">
        <f t="shared" si="2"/>
        <v>1.3971601768688997</v>
      </c>
      <c r="E25" s="10"/>
      <c r="F25" s="9">
        <f t="shared" si="4"/>
        <v>0.86349247703279464</v>
      </c>
      <c r="G25" s="10"/>
      <c r="H25" s="11" t="s">
        <v>7</v>
      </c>
      <c r="I25" s="10"/>
    </row>
    <row r="26" spans="2:9" x14ac:dyDescent="0.25">
      <c r="B26" s="9">
        <f t="shared" si="5"/>
        <v>2.133771969913508</v>
      </c>
      <c r="C26" s="10"/>
      <c r="D26" s="9">
        <f t="shared" si="2"/>
        <v>1.318743601648366</v>
      </c>
      <c r="E26" s="10"/>
      <c r="F26" s="9">
        <f t="shared" si="4"/>
        <v>0.81502836826514202</v>
      </c>
      <c r="G26" s="10"/>
      <c r="H26" s="11" t="s">
        <v>7</v>
      </c>
      <c r="I26" s="10"/>
    </row>
    <row r="27" spans="2:9" x14ac:dyDescent="0.25">
      <c r="B27" s="9">
        <f t="shared" si="5"/>
        <v>2.0140125515215757</v>
      </c>
      <c r="C27" s="10"/>
      <c r="D27" s="9">
        <f t="shared" si="2"/>
        <v>1.2447282106092326</v>
      </c>
      <c r="E27" s="10"/>
      <c r="F27" s="9">
        <f t="shared" si="4"/>
        <v>0.7692843409123431</v>
      </c>
      <c r="G27" s="10"/>
      <c r="H27" s="11" t="s">
        <v>7</v>
      </c>
      <c r="I27" s="10"/>
    </row>
    <row r="28" spans="2:9" x14ac:dyDescent="0.25">
      <c r="B28" s="9">
        <f t="shared" si="5"/>
        <v>1.9009747127997307</v>
      </c>
      <c r="C28" s="10"/>
      <c r="D28" s="9">
        <f t="shared" si="2"/>
        <v>1.1748669842643034</v>
      </c>
      <c r="E28" s="10"/>
      <c r="F28" s="9">
        <f t="shared" si="4"/>
        <v>0.72610772853542738</v>
      </c>
      <c r="G28" s="10"/>
      <c r="H28" s="11" t="s">
        <v>7</v>
      </c>
      <c r="I28" s="10"/>
    </row>
    <row r="29" spans="2:9" x14ac:dyDescent="0.25">
      <c r="B29" s="9">
        <f t="shared" si="5"/>
        <v>1.7942812004691255</v>
      </c>
      <c r="C29" s="10"/>
      <c r="D29" s="9">
        <f t="shared" si="2"/>
        <v>1.1089267672648833</v>
      </c>
      <c r="E29" s="10"/>
      <c r="F29" s="9">
        <f t="shared" si="4"/>
        <v>0.68535443320424216</v>
      </c>
      <c r="G29" s="10"/>
      <c r="H29" s="11" t="s">
        <v>7</v>
      </c>
      <c r="I29" s="10"/>
    </row>
    <row r="30" spans="2:9" x14ac:dyDescent="0.25">
      <c r="B30" s="9">
        <f t="shared" si="5"/>
        <v>1.6935759348504797</v>
      </c>
      <c r="C30" s="10"/>
      <c r="D30" s="9">
        <f t="shared" si="2"/>
        <v>1.046687490266474</v>
      </c>
      <c r="E30" s="10"/>
      <c r="F30" s="9">
        <f t="shared" si="4"/>
        <v>0.64688844458400563</v>
      </c>
      <c r="G30" s="10"/>
      <c r="H30" s="11" t="s">
        <v>7</v>
      </c>
      <c r="I30" s="10"/>
    </row>
    <row r="31" spans="2:9" x14ac:dyDescent="0.25">
      <c r="B31" s="13">
        <f t="shared" si="5"/>
        <v>1.5985228214812528</v>
      </c>
      <c r="C31" s="10" t="s">
        <v>9</v>
      </c>
      <c r="D31" s="9">
        <f t="shared" si="2"/>
        <v>0.98794143546779478</v>
      </c>
      <c r="E31" s="10"/>
      <c r="F31" s="9">
        <f t="shared" si="4"/>
        <v>0.61058138601345802</v>
      </c>
      <c r="G31" s="10"/>
      <c r="H31" s="11" t="s">
        <v>7</v>
      </c>
      <c r="I31" s="10"/>
    </row>
    <row r="32" spans="2:9" x14ac:dyDescent="0.25">
      <c r="B32" s="13">
        <f t="shared" si="5"/>
        <v>1.5088046294316189</v>
      </c>
      <c r="C32" s="10" t="s">
        <v>11</v>
      </c>
      <c r="D32" s="9">
        <f t="shared" si="2"/>
        <v>0.93249254337193033</v>
      </c>
      <c r="E32" s="10"/>
      <c r="F32" s="9">
        <f t="shared" si="4"/>
        <v>0.57631208605968842</v>
      </c>
      <c r="G32" s="10"/>
      <c r="H32" s="11" t="s">
        <v>7</v>
      </c>
      <c r="I32" s="10"/>
    </row>
    <row r="33" spans="2:9" x14ac:dyDescent="0.25">
      <c r="B33" s="13">
        <f t="shared" si="5"/>
        <v>1.4241219325757264</v>
      </c>
      <c r="C33" s="10" t="s">
        <v>13</v>
      </c>
      <c r="D33" s="9">
        <f t="shared" si="2"/>
        <v>0.88015575845598493</v>
      </c>
      <c r="E33" s="10"/>
      <c r="F33" s="9">
        <f t="shared" si="4"/>
        <v>0.54396617411974135</v>
      </c>
      <c r="G33" s="10"/>
      <c r="H33" s="11" t="s">
        <v>7</v>
      </c>
      <c r="I33" s="10"/>
    </row>
    <row r="34" spans="2:9" x14ac:dyDescent="0.25">
      <c r="B34" s="13">
        <f t="shared" si="5"/>
        <v>1.3441921102848386</v>
      </c>
      <c r="C34" s="14" t="s">
        <v>15</v>
      </c>
      <c r="D34" s="15">
        <f t="shared" si="2"/>
        <v>0.83075641156547742</v>
      </c>
      <c r="E34" s="14"/>
      <c r="F34" s="15">
        <f t="shared" si="4"/>
        <v>0.51343569871936123</v>
      </c>
      <c r="G34" s="14"/>
      <c r="H34" s="16" t="s">
        <v>7</v>
      </c>
      <c r="I34" s="14"/>
    </row>
  </sheetData>
  <mergeCells count="5">
    <mergeCell ref="B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Дима</cp:lastModifiedBy>
  <dcterms:created xsi:type="dcterms:W3CDTF">2019-03-22T10:29:07Z</dcterms:created>
  <dcterms:modified xsi:type="dcterms:W3CDTF">2019-03-22T10:55:08Z</dcterms:modified>
</cp:coreProperties>
</file>